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4\INSADIS\"/>
    </mc:Choice>
  </mc:AlternateContent>
  <bookViews>
    <workbookView xWindow="-105" yWindow="-105" windowWidth="23250" windowHeight="13890" tabRatio="885"/>
  </bookViews>
  <sheets>
    <sheet name="CFG" sheetId="5" r:id="rId1"/>
  </sheets>
  <definedNames>
    <definedName name="_xlnm._FilterDatabase" localSheetId="0" hidden="1">CFG!$A$3:$G$40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F36" i="5"/>
  <c r="E36" i="5"/>
  <c r="C36" i="5"/>
  <c r="B36" i="5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D26" i="5"/>
  <c r="G26" i="5" s="1"/>
  <c r="F25" i="5"/>
  <c r="E25" i="5"/>
  <c r="C25" i="5"/>
  <c r="B25" i="5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F16" i="5"/>
  <c r="E16" i="5"/>
  <c r="C16" i="5"/>
  <c r="B16" i="5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6" i="5"/>
  <c r="E6" i="5"/>
  <c r="C6" i="5"/>
  <c r="B6" i="5"/>
  <c r="D25" i="5" l="1"/>
  <c r="D16" i="5"/>
  <c r="B42" i="5"/>
  <c r="C42" i="5"/>
  <c r="E42" i="5"/>
  <c r="F42" i="5"/>
  <c r="D36" i="5"/>
  <c r="G6" i="5"/>
  <c r="G17" i="5"/>
  <c r="G16" i="5" s="1"/>
  <c r="D6" i="5"/>
  <c r="G27" i="5"/>
  <c r="G25" i="5" s="1"/>
  <c r="G38" i="5"/>
  <c r="G36" i="5" s="1"/>
  <c r="G42" i="5" l="1"/>
  <c r="D42" i="5"/>
</calcChain>
</file>

<file path=xl/sharedStrings.xml><?xml version="1.0" encoding="utf-8"?>
<sst xmlns="http://schemas.openxmlformats.org/spreadsheetml/2006/main" count="45" uniqueCount="45">
  <si>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</si>
  <si>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</si>
  <si>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</si>
  <si>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</si>
  <si>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</si>
  <si>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</si>
  <si>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</si>
  <si>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</si>
  <si>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</si>
  <si>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</si>
  <si>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Otros Servicios Generales</t>
  </si>
  <si>
    <t>Total del Gasto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</si>
  <si>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</si>
  <si>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</si>
  <si>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</si>
  <si>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</si>
  <si>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</si>
  <si>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</si>
  <si>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</si>
  <si>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</si>
  <si>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</si>
  <si>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</si>
  <si>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</si>
  <si>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</si>
  <si>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</si>
  <si>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</si>
  <si>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</si>
  <si>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</si>
  <si>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</si>
  <si>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</si>
  <si>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</si>
  <si>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</si>
  <si>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</si>
  <si>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</si>
  <si>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</si>
  <si>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</si>
  <si>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</si>
  <si>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</si>
  <si>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</si>
  <si>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</si>
  <si>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</si>
  <si>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</si>
  <si>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Coordinación de la Política de Gobierno</t>
  </si>
  <si>
    <t>Bajo protesta de decir verdad declaramos que los Estados Financieros y sus notas, son razonablemente correctos y son responsabilidad del emisor.</t>
  </si>
  <si>
    <t>Instituto para las Personas con Discapacidad Salamanca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</si>
</sst>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4" fontId="6" fillId="0" borderId="13" xfId="0" applyNumberFormat="1" applyFont="1" applyBorder="1" applyProtection="1">
      <protection locked="0"/>
    </xf>
    <xf numFmtId="0" fontId="6" fillId="0" borderId="13" xfId="9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activeCell="J8" sqref="J8"/>
    </sheetView>
  </sheetViews>
  <sheetFormatPr baseColWidth="10" defaultColWidth="12" defaultRowHeight="11.25" x14ac:dyDescent="0.2"/>
  <cols>
    <col min="1" max="1" width="62.1640625" style="1" customWidth="1"/>
    <col min="2" max="2" width="16" style="1" customWidth="1"/>
    <col min="3" max="3" width="16.83203125" style="1" customWidth="1"/>
    <col min="4" max="4" width="15.83203125" style="1" customWidth="1"/>
    <col min="5" max="5" width="16.6640625" style="1" customWidth="1"/>
    <col min="6" max="6" width="15.1640625" style="1" customWidth="1"/>
    <col min="7" max="7" width="14.1640625" style="1" customWidth="1"/>
    <col min="8" max="16384" width="12" style="1"/>
  </cols>
  <sheetData>
    <row r="1" spans="1:7" ht="45" customHeight="1" x14ac:dyDescent="0.2">
      <c r="A1" s="19" t="s">
        <v>44</v>
      </c>
      <c r="B1" s="22"/>
      <c r="C1" s="22"/>
      <c r="D1" s="22"/>
      <c r="E1" s="22"/>
      <c r="F1" s="22"/>
      <c r="G1" s="23"/>
    </row>
    <row r="2" spans="1:7" x14ac:dyDescent="0.2">
      <c r="A2" s="10"/>
      <c r="B2" s="13" t="s">
        <v>0</v>
      </c>
      <c r="C2" s="14"/>
      <c r="D2" s="14"/>
      <c r="E2" s="14"/>
      <c r="F2" s="15"/>
      <c r="G2" s="20" t="s">
        <v>7</v>
      </c>
    </row>
    <row r="3" spans="1:7" ht="24.95" customHeight="1" x14ac:dyDescent="0.2">
      <c r="A3" s="1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1"/>
    </row>
    <row r="4" spans="1:7" x14ac:dyDescent="0.2">
      <c r="A4" s="12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8"/>
      <c r="B5" s="18"/>
      <c r="C5" s="18"/>
      <c r="D5" s="18"/>
      <c r="E5" s="18"/>
      <c r="F5" s="18"/>
      <c r="G5" s="18"/>
    </row>
    <row r="6" spans="1:7" x14ac:dyDescent="0.2">
      <c r="A6" s="6" t="s">
        <v>12</v>
      </c>
      <c r="B6" s="17">
        <f t="shared" ref="B6:G6" si="0">SUM(B7:B14)</f>
        <v>0</v>
      </c>
      <c r="C6" s="17">
        <f t="shared" si="0"/>
        <v>0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</row>
    <row r="7" spans="1:7" x14ac:dyDescent="0.2">
      <c r="A7" s="16" t="s">
        <v>13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6" t="s">
        <v>14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16" t="s">
        <v>42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6" t="s">
        <v>15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6" t="s">
        <v>16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6" t="s">
        <v>17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6" t="s">
        <v>18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6" t="s">
        <v>10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7"/>
      <c r="B15" s="4"/>
      <c r="C15" s="4"/>
      <c r="D15" s="4"/>
      <c r="E15" s="4"/>
      <c r="F15" s="4"/>
      <c r="G15" s="4"/>
    </row>
    <row r="16" spans="1:7" x14ac:dyDescent="0.2">
      <c r="A16" s="6" t="s">
        <v>19</v>
      </c>
      <c r="B16" s="17">
        <f t="shared" ref="B16:G16" si="3">SUM(B17:B23)</f>
        <v>5645810.6699999999</v>
      </c>
      <c r="C16" s="17">
        <f t="shared" si="3"/>
        <v>838012.49</v>
      </c>
      <c r="D16" s="17">
        <f t="shared" si="3"/>
        <v>6483823.1600000001</v>
      </c>
      <c r="E16" s="17">
        <f t="shared" si="3"/>
        <v>5805644.4500000002</v>
      </c>
      <c r="F16" s="17">
        <f t="shared" si="3"/>
        <v>5786754.4500000002</v>
      </c>
      <c r="G16" s="17">
        <f t="shared" si="3"/>
        <v>678178.71</v>
      </c>
    </row>
    <row r="17" spans="1:7" x14ac:dyDescent="0.2">
      <c r="A17" s="16" t="s">
        <v>20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16" t="s">
        <v>21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6" t="s">
        <v>22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6" t="s">
        <v>23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16" t="s">
        <v>24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16" t="s">
        <v>25</v>
      </c>
      <c r="B22" s="4">
        <v>5645810.6699999999</v>
      </c>
      <c r="C22" s="4">
        <v>838012.49</v>
      </c>
      <c r="D22" s="4">
        <f t="shared" si="5"/>
        <v>6483823.1600000001</v>
      </c>
      <c r="E22" s="4">
        <v>5805644.4500000002</v>
      </c>
      <c r="F22" s="4">
        <v>5786754.4500000002</v>
      </c>
      <c r="G22" s="4">
        <f t="shared" si="4"/>
        <v>678178.71</v>
      </c>
    </row>
    <row r="23" spans="1:7" x14ac:dyDescent="0.2">
      <c r="A23" s="16" t="s">
        <v>26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7"/>
      <c r="B24" s="4"/>
      <c r="C24" s="4"/>
      <c r="D24" s="4"/>
      <c r="E24" s="4"/>
      <c r="F24" s="4"/>
      <c r="G24" s="4"/>
    </row>
    <row r="25" spans="1:7" x14ac:dyDescent="0.2">
      <c r="A25" s="6" t="s">
        <v>27</v>
      </c>
      <c r="B25" s="17">
        <f t="shared" ref="B25:G25" si="6">SUM(B26:B34)</f>
        <v>0</v>
      </c>
      <c r="C25" s="17">
        <f t="shared" si="6"/>
        <v>0</v>
      </c>
      <c r="D25" s="17">
        <f t="shared" si="6"/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</row>
    <row r="26" spans="1:7" x14ac:dyDescent="0.2">
      <c r="A26" s="16" t="s">
        <v>28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16" t="s">
        <v>29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6" t="s">
        <v>30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6" t="s">
        <v>31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6" t="s">
        <v>32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6" t="s">
        <v>33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6" t="s">
        <v>34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6" t="s">
        <v>35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6" t="s">
        <v>36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7"/>
      <c r="B35" s="4"/>
      <c r="C35" s="4"/>
      <c r="D35" s="4"/>
      <c r="E35" s="4"/>
      <c r="F35" s="4"/>
      <c r="G35" s="4"/>
    </row>
    <row r="36" spans="1:7" x14ac:dyDescent="0.2">
      <c r="A36" s="6" t="s">
        <v>37</v>
      </c>
      <c r="B36" s="17">
        <f t="shared" ref="B36:G36" si="9">SUM(B37:B40)</f>
        <v>0</v>
      </c>
      <c r="C36" s="17">
        <f t="shared" si="9"/>
        <v>0</v>
      </c>
      <c r="D36" s="17">
        <f t="shared" si="9"/>
        <v>0</v>
      </c>
      <c r="E36" s="17">
        <f t="shared" si="9"/>
        <v>0</v>
      </c>
      <c r="F36" s="17">
        <f t="shared" si="9"/>
        <v>0</v>
      </c>
      <c r="G36" s="17">
        <f t="shared" si="9"/>
        <v>0</v>
      </c>
    </row>
    <row r="37" spans="1:7" x14ac:dyDescent="0.2">
      <c r="A37" s="16" t="s">
        <v>38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22.5" x14ac:dyDescent="0.2">
      <c r="A38" s="16" t="s">
        <v>39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6" t="s">
        <v>40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6" t="s">
        <v>41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7"/>
      <c r="B41" s="4"/>
      <c r="C41" s="4"/>
      <c r="D41" s="4"/>
      <c r="E41" s="4"/>
      <c r="F41" s="4"/>
      <c r="G41" s="4"/>
    </row>
    <row r="42" spans="1:7" x14ac:dyDescent="0.2">
      <c r="A42" s="9" t="s">
        <v>11</v>
      </c>
      <c r="B42" s="5">
        <f t="shared" ref="B42:G42" si="12">SUM(B36+B25+B16+B6)</f>
        <v>5645810.6699999999</v>
      </c>
      <c r="C42" s="5">
        <f t="shared" si="12"/>
        <v>838012.49</v>
      </c>
      <c r="D42" s="5">
        <f t="shared" si="12"/>
        <v>6483823.1600000001</v>
      </c>
      <c r="E42" s="5">
        <f t="shared" si="12"/>
        <v>5805644.4500000002</v>
      </c>
      <c r="F42" s="5">
        <f t="shared" si="12"/>
        <v>5786754.4500000002</v>
      </c>
      <c r="G42" s="5">
        <f t="shared" si="12"/>
        <v>678178.71</v>
      </c>
    </row>
    <row r="45" spans="1:7" x14ac:dyDescent="0.2">
      <c r="A45" s="1" t="s">
        <v>43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31496062992125984" right="0.31496062992125984" top="0.35433070866141736" bottom="0.35433070866141736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Angélica Guadalupe González Gallardo</cp:lastModifiedBy>
  <cp:revision/>
  <cp:lastPrinted>2025-11-05T17:03:31Z</cp:lastPrinted>
  <dcterms:created xsi:type="dcterms:W3CDTF">2014-02-10T03:37:14Z</dcterms:created>
  <dcterms:modified xsi:type="dcterms:W3CDTF">2025-11-05T17:03:43Z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